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9300" tabRatio="792" activeTab="0"/>
  </bookViews>
  <sheets>
    <sheet name="Personalaufwendungen" sheetId="1" r:id="rId1"/>
    <sheet name="Ziele &amp; Indikatoren" sheetId="2" state="hidden" r:id="rId2"/>
  </sheets>
  <definedNames>
    <definedName name="Alle_Ziele">'Ziele &amp; Indikatoren'!$A$8:$A$14</definedName>
    <definedName name="_xlnm.Print_Area" localSheetId="0">'Personalaufwendungen'!$A$1:$J$38</definedName>
    <definedName name="Prioritätsachsen">'Ziele &amp; Indikatoren'!$A$2:$A$4</definedName>
  </definedNames>
  <calcPr fullCalcOnLoad="1"/>
</workbook>
</file>

<file path=xl/sharedStrings.xml><?xml version="1.0" encoding="utf-8"?>
<sst xmlns="http://schemas.openxmlformats.org/spreadsheetml/2006/main" count="79" uniqueCount="66">
  <si>
    <t>Summe</t>
  </si>
  <si>
    <t>TT.MM.JJJJ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</si>
  <si>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</si>
  <si>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</si>
  <si>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</si>
  <si>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</si>
  <si>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</si>
  <si>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</si>
  <si>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</si>
  <si>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</si>
  <si>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</si>
  <si>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</si>
  <si>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- internes Personal</t>
  </si>
  <si>
    <t>lfd. Nr.</t>
  </si>
  <si>
    <t>B - externes Personal</t>
  </si>
  <si>
    <t xml:space="preserve">Funktion/Aufgaben </t>
  </si>
  <si>
    <t>Honorar pro Stunde</t>
  </si>
  <si>
    <t>Anlage zum ESF-Förderantrag vom:</t>
  </si>
  <si>
    <t>Outputindikator</t>
  </si>
  <si>
    <t>Ergebnisindikator</t>
  </si>
  <si>
    <t>Ziel + (Nr. des Indikators)</t>
  </si>
  <si>
    <t>Anzahl Jugendliche in Unterstützungsprojekten mit dem Ziel, eine Berufsausbildung aufzunehmen</t>
  </si>
  <si>
    <t>Anzahl von Beratungen zur Berufsfrühförderung und Berufsorientierung</t>
  </si>
  <si>
    <t>Langzeitarbeitslose Frauen</t>
  </si>
  <si>
    <t>Anzahl der geförderten Langzeitarbeitslosen, die länger als zwei Jahre arbeitslos sind</t>
  </si>
  <si>
    <t xml:space="preserve">Anzahl der Teilnehmenden an den Fördermaßnahmen </t>
  </si>
  <si>
    <t xml:space="preserve">Erhöhung des Anteils der geförderten Jugendlichen, die bis 6 Monate nach Maßnahmenende eine Ausbildung beginnen oder Arbeit finden </t>
  </si>
  <si>
    <t>Anteil der Teilnehmenden, die nach der Maßnahme klare Vorstellungen über für sie geeignete Berufe haben</t>
  </si>
  <si>
    <t>Anteil der Qualifizierungsteilnehmer, die die Maßnahme erfolgreich abschließen</t>
  </si>
  <si>
    <t>Anteil der Qualifizierungsteilnehmerinnen, die die Maßnahme erfolgreich abschließen</t>
  </si>
  <si>
    <t>Integration der Geförderten in den ersten Arbeitsmarkt nach 6 Monaten</t>
  </si>
  <si>
    <t>Integration der geförderten Langzeitarbeitslosen in den ersten Arbeitsmarkt nach 6 Monaten</t>
  </si>
  <si>
    <t xml:space="preserve">Zahl der Langzeitarbeitslosen, die an Qualifizierungsmaßnahmen teilnehmen </t>
  </si>
  <si>
    <t>Prioritätsachsen</t>
  </si>
  <si>
    <t>B - Verbesserung des Humankapitals</t>
  </si>
  <si>
    <t>C - Verbesserung des Zugangs zur Beschäftigung sowie soziale Eingliederung von benachteiligten Personen</t>
  </si>
  <si>
    <t>Spezifische Ziele - Alle</t>
  </si>
  <si>
    <t>Spezifische Ziele - Mit dazugehörigen Indikatoren</t>
  </si>
  <si>
    <t>Bitte klicken Sie in dieses Feld und wählen im Drop-Down Menü rechts eine Prioritätsachse aus.</t>
  </si>
  <si>
    <t>Bitte klicken Sie in dieses Feld und wählen im Drop-Down Menü rechts ein spezifisches Ziel aus.</t>
  </si>
  <si>
    <t>B 4.1 Vermeidung von Schulversagen und Erhöhung der Ausbildungsreife von schwächeren Schülern</t>
  </si>
  <si>
    <t>B 4.4 Verbesserung der Berufswahlkompetenz</t>
  </si>
  <si>
    <t>C 7.1 Integration von Langzeitarbeitslosen in den ersten Arbeitsmarkt</t>
  </si>
  <si>
    <t>C 7.2 Erhöhung der Chancengleichheit von Frauen bei der Eingliederung in den ersten Arbeitsmarkt</t>
  </si>
  <si>
    <t>C 8.1 Erhöhung der Beschäftigungsfähigkeit von Langzeitarbeitslosen, die auf dem Arbeitsmarkt besonders benachteiligt sind</t>
  </si>
  <si>
    <t>C 8.2 Stabilisierung von Lebensverhältnissen und Verbesserung der Teilhabe am Arbeitsmarkt von Gruppen mit besonderen Vermittlungshemmnissen</t>
  </si>
  <si>
    <t>JJJJ</t>
  </si>
  <si>
    <t>Beschäftigungs-umfang gesamt
(Stunden pro Woche)</t>
  </si>
  <si>
    <t>Beschäftigungs-umfang im Projekt 
(Stunden pro Woche)</t>
  </si>
  <si>
    <t>Beschäftigungs-umfang im Projekt 
(in Stunden)</t>
  </si>
  <si>
    <t>Darunter Anzahl Jugendliche mit Migrationshintergrund in Unterstützungsprojekten mit dem Ziel, eine Berufsausbildung aufzunehmen</t>
  </si>
  <si>
    <t>Übersicht über die Personalaufwendungen für das Kalenderjahr</t>
  </si>
  <si>
    <t xml:space="preserve">                                                                                                                                        Kalenderjahr</t>
  </si>
  <si>
    <t>Anzahl Schülerinnen und Schüler in Beratungsprojekten</t>
  </si>
  <si>
    <t xml:space="preserve">Senkung des Anteils der Schulabgängerinnen und Schulabgänger ohne Hauptschulabschluss
</t>
  </si>
  <si>
    <t>Anteil der Maßnahmeteilnehmenden, die nach der Maßnahme innerhalb von 6 Monaten in Beschäftigung auf dem ersten Arbeitsmarkt einmünden</t>
  </si>
  <si>
    <t>Anteil der Maßnahmeteilnehmenden, die nach der Maßnahme in Schule, Ausbildung, Berufsvorbereitung etc. einmünden</t>
  </si>
  <si>
    <t>Anteil der Maßnahmeteilnehmenden, die bis zu 6 Monate nach der Maßnahme in Schule, Ausbildung, Berufsvorbereitung einmünden</t>
  </si>
  <si>
    <t>Anteil der Maßnahmeteilnehmenden, die die Maßnahme erfolgreich abschließen</t>
  </si>
  <si>
    <t>Anteil der Qualifizierungsteilnehmenden, die die Maßnahme erfolgreich abschließen</t>
  </si>
  <si>
    <t>Personalaufwen-dungen im Kalen-derjahr inkl. Sozialab-gaben und sonstige Arbeitgeberanteile, die auf das Projekt entfallen</t>
  </si>
  <si>
    <t>Honoraraufwen-dungen im Kalender-jahr, die auf das Projekt entfallen</t>
  </si>
  <si>
    <t>Personalaufwen-dungen gesamt im Kalenderjahr inkl. Sozialabgaben und sonstige Arbeitge-beranteile</t>
  </si>
  <si>
    <t>Tarifvertrag (gängige Abkürzung) und tarifliche Eingruppier-ung</t>
  </si>
  <si>
    <t>Name der Beschäftigten soweit bei der Antrag-stellung bekannt, sonst N.N.</t>
  </si>
  <si>
    <t>Name der Beschäftigten soweit bei der Antragstellung bekannt, sonst N.N.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</si>
</sst>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M"/>
    <numFmt numFmtId="173" formatCode="d/m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  <numFmt numFmtId="180" formatCode="0.0000"/>
    <numFmt numFmtId="181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 applyProtection="1">
      <alignment horizontal="left" vertical="top"/>
      <protection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4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view="pageBreakPreview" zoomScaleSheetLayoutView="100" zoomScalePageLayoutView="0" workbookViewId="0" topLeftCell="A1">
      <selection activeCell="I10" sqref="I10"/>
    </sheetView>
  </sheetViews>
  <sheetFormatPr defaultColWidth="11.57421875" defaultRowHeight="12.75"/>
  <cols>
    <col min="1" max="1" width="4.7109375" style="1" customWidth="1"/>
    <col min="2" max="2" width="3.8515625" style="1" customWidth="1"/>
    <col min="3" max="4" width="26.7109375" style="1" customWidth="1"/>
    <col min="5" max="5" width="14.00390625" style="1" bestFit="1" customWidth="1"/>
    <col min="6" max="6" width="18.421875" style="1" customWidth="1"/>
    <col min="7" max="7" width="22.8515625" style="1" bestFit="1" customWidth="1"/>
    <col min="8" max="8" width="18.28125" style="1" customWidth="1"/>
    <col min="9" max="9" width="21.8515625" style="1" bestFit="1" customWidth="1"/>
    <col min="10" max="10" width="4.7109375" style="1" customWidth="1"/>
    <col min="11" max="11" width="24.00390625" style="1" customWidth="1"/>
    <col min="12" max="16384" width="11.57421875" style="1" customWidth="1"/>
  </cols>
  <sheetData>
    <row r="1" spans="1:10" ht="19.5" thickBot="1" thickTop="1">
      <c r="A1" s="37"/>
      <c r="B1" s="37"/>
      <c r="C1" s="21"/>
      <c r="D1" s="21"/>
      <c r="E1" s="21"/>
      <c r="F1" s="21"/>
      <c r="G1" s="21"/>
      <c r="H1" s="22"/>
      <c r="I1" s="22"/>
      <c r="J1" s="21"/>
    </row>
    <row r="2" spans="1:10" ht="19.5" thickBot="1" thickTop="1">
      <c r="A2" s="37"/>
      <c r="B2" s="39" t="s">
        <v>51</v>
      </c>
      <c r="C2" s="40"/>
      <c r="D2" s="40"/>
      <c r="E2" s="40"/>
      <c r="F2" s="40"/>
      <c r="G2" s="40"/>
      <c r="H2" s="22"/>
      <c r="I2" s="23" t="s">
        <v>46</v>
      </c>
      <c r="J2" s="21"/>
    </row>
    <row r="3" spans="1:10" s="11" customFormat="1" ht="24" customHeight="1" thickBot="1" thickTop="1">
      <c r="A3" s="24"/>
      <c r="B3" s="24" t="s">
        <v>17</v>
      </c>
      <c r="C3" s="24"/>
      <c r="D3" s="25"/>
      <c r="E3" s="25"/>
      <c r="F3" s="25"/>
      <c r="G3" s="25"/>
      <c r="H3" s="25"/>
      <c r="I3" s="26" t="s">
        <v>1</v>
      </c>
      <c r="J3" s="25"/>
    </row>
    <row r="4" spans="1:10" ht="0.75" customHeight="1" thickBot="1" thickTop="1">
      <c r="A4" s="27"/>
      <c r="B4" s="27"/>
      <c r="C4" s="27"/>
      <c r="D4" s="21"/>
      <c r="E4" s="21"/>
      <c r="F4" s="21"/>
      <c r="G4" s="21"/>
      <c r="H4" s="21"/>
      <c r="I4" s="21"/>
      <c r="J4" s="21"/>
    </row>
    <row r="5" spans="1:10" s="11" customFormat="1" ht="17.25" thickBot="1" thickTop="1">
      <c r="A5" s="28"/>
      <c r="B5" s="41" t="s">
        <v>12</v>
      </c>
      <c r="C5" s="41"/>
      <c r="D5" s="42"/>
      <c r="E5" s="25"/>
      <c r="F5" s="25"/>
      <c r="G5" s="25"/>
      <c r="H5" s="25"/>
      <c r="I5" s="25"/>
      <c r="J5" s="25"/>
    </row>
    <row r="6" spans="1:10" s="2" customFormat="1" ht="108" customHeight="1" thickBot="1" thickTop="1">
      <c r="A6" s="36"/>
      <c r="B6" s="29" t="s">
        <v>13</v>
      </c>
      <c r="C6" s="29" t="s">
        <v>15</v>
      </c>
      <c r="D6" s="29" t="s">
        <v>64</v>
      </c>
      <c r="E6" s="29" t="s">
        <v>63</v>
      </c>
      <c r="F6" s="29" t="s">
        <v>47</v>
      </c>
      <c r="G6" s="29" t="s">
        <v>62</v>
      </c>
      <c r="H6" s="29" t="s">
        <v>48</v>
      </c>
      <c r="I6" s="29" t="s">
        <v>60</v>
      </c>
      <c r="J6" s="30"/>
    </row>
    <row r="7" spans="1:10" ht="34.5" customHeight="1" thickBot="1" thickTop="1">
      <c r="A7" s="36"/>
      <c r="B7" s="36" t="s">
        <v>2</v>
      </c>
      <c r="C7" s="33"/>
      <c r="D7" s="34"/>
      <c r="E7" s="34"/>
      <c r="F7" s="35"/>
      <c r="G7" s="35"/>
      <c r="H7" s="35"/>
      <c r="I7" s="35"/>
      <c r="J7" s="21"/>
    </row>
    <row r="8" spans="1:10" ht="34.5" customHeight="1" thickBot="1" thickTop="1">
      <c r="A8" s="36"/>
      <c r="B8" s="36" t="s">
        <v>3</v>
      </c>
      <c r="C8" s="34"/>
      <c r="D8" s="34"/>
      <c r="E8" s="34"/>
      <c r="F8" s="35"/>
      <c r="G8" s="35"/>
      <c r="H8" s="35"/>
      <c r="I8" s="35"/>
      <c r="J8" s="21"/>
    </row>
    <row r="9" spans="1:10" ht="34.5" customHeight="1" thickBot="1" thickTop="1">
      <c r="A9" s="36"/>
      <c r="B9" s="36" t="s">
        <v>4</v>
      </c>
      <c r="C9" s="34"/>
      <c r="D9" s="34"/>
      <c r="E9" s="34"/>
      <c r="F9" s="35"/>
      <c r="G9" s="35"/>
      <c r="H9" s="35"/>
      <c r="I9" s="35"/>
      <c r="J9" s="21"/>
    </row>
    <row r="10" spans="1:10" ht="34.5" customHeight="1" thickBot="1" thickTop="1">
      <c r="A10" s="36"/>
      <c r="B10" s="36" t="s">
        <v>5</v>
      </c>
      <c r="C10" s="34"/>
      <c r="D10" s="34"/>
      <c r="E10" s="34"/>
      <c r="F10" s="35"/>
      <c r="G10" s="35"/>
      <c r="H10" s="35"/>
      <c r="I10" s="35"/>
      <c r="J10" s="21"/>
    </row>
    <row r="11" spans="1:10" ht="34.5" customHeight="1" thickBot="1" thickTop="1">
      <c r="A11" s="36"/>
      <c r="B11" s="36" t="s">
        <v>6</v>
      </c>
      <c r="C11" s="34"/>
      <c r="D11" s="34"/>
      <c r="E11" s="34"/>
      <c r="F11" s="35"/>
      <c r="G11" s="35"/>
      <c r="H11" s="35"/>
      <c r="I11" s="35"/>
      <c r="J11" s="21"/>
    </row>
    <row r="12" spans="1:10" ht="34.5" customHeight="1" thickBot="1" thickTop="1">
      <c r="A12" s="36"/>
      <c r="B12" s="36" t="s">
        <v>7</v>
      </c>
      <c r="C12" s="34"/>
      <c r="D12" s="34"/>
      <c r="E12" s="34"/>
      <c r="F12" s="35"/>
      <c r="G12" s="35"/>
      <c r="H12" s="35"/>
      <c r="I12" s="35"/>
      <c r="J12" s="21"/>
    </row>
    <row r="13" spans="1:10" ht="34.5" customHeight="1" thickBot="1" thickTop="1">
      <c r="A13" s="36"/>
      <c r="B13" s="36" t="s">
        <v>8</v>
      </c>
      <c r="C13" s="34"/>
      <c r="D13" s="34"/>
      <c r="E13" s="34"/>
      <c r="F13" s="35"/>
      <c r="G13" s="35"/>
      <c r="H13" s="35"/>
      <c r="I13" s="35"/>
      <c r="J13" s="21"/>
    </row>
    <row r="14" spans="1:10" ht="34.5" customHeight="1" thickBot="1" thickTop="1">
      <c r="A14" s="36"/>
      <c r="B14" s="36" t="s">
        <v>9</v>
      </c>
      <c r="C14" s="34"/>
      <c r="D14" s="34"/>
      <c r="E14" s="34"/>
      <c r="F14" s="35"/>
      <c r="G14" s="35"/>
      <c r="H14" s="35"/>
      <c r="I14" s="35"/>
      <c r="J14" s="21"/>
    </row>
    <row r="15" spans="1:10" ht="34.5" customHeight="1" thickBot="1" thickTop="1">
      <c r="A15" s="36"/>
      <c r="B15" s="36" t="s">
        <v>10</v>
      </c>
      <c r="C15" s="34"/>
      <c r="D15" s="34"/>
      <c r="E15" s="34"/>
      <c r="F15" s="35"/>
      <c r="G15" s="35"/>
      <c r="H15" s="35"/>
      <c r="I15" s="35"/>
      <c r="J15" s="21"/>
    </row>
    <row r="16" spans="1:10" ht="34.5" customHeight="1" thickBot="1" thickTop="1">
      <c r="A16" s="36"/>
      <c r="B16" s="36" t="s">
        <v>11</v>
      </c>
      <c r="C16" s="34"/>
      <c r="D16" s="34"/>
      <c r="E16" s="34"/>
      <c r="F16" s="35"/>
      <c r="G16" s="35"/>
      <c r="H16" s="35"/>
      <c r="I16" s="35"/>
      <c r="J16" s="21"/>
    </row>
    <row r="17" spans="1:10" ht="31.5" customHeight="1" thickBot="1" thickTop="1">
      <c r="A17" s="25"/>
      <c r="B17" s="25"/>
      <c r="C17" s="25"/>
      <c r="D17" s="25"/>
      <c r="E17" s="25"/>
      <c r="F17" s="25"/>
      <c r="G17" s="25"/>
      <c r="H17" s="31" t="s">
        <v>0</v>
      </c>
      <c r="I17" s="32">
        <f>SUM(I7:I16)</f>
        <v>0</v>
      </c>
      <c r="J17" s="21"/>
    </row>
    <row r="18" spans="1:10" ht="24.75" customHeight="1" thickBot="1" thickTop="1">
      <c r="A18" s="25"/>
      <c r="B18" s="25"/>
      <c r="C18" s="25"/>
      <c r="D18" s="25"/>
      <c r="E18" s="25"/>
      <c r="F18" s="25"/>
      <c r="G18" s="25"/>
      <c r="H18" s="31"/>
      <c r="I18" s="31"/>
      <c r="J18" s="21"/>
    </row>
    <row r="19" spans="1:10" ht="24.75" customHeight="1" thickBot="1" thickTop="1">
      <c r="A19" s="25"/>
      <c r="B19" s="25"/>
      <c r="C19" s="25"/>
      <c r="D19" s="25"/>
      <c r="E19" s="25"/>
      <c r="F19" s="25"/>
      <c r="G19" s="25"/>
      <c r="H19" s="31"/>
      <c r="I19" s="31"/>
      <c r="J19" s="21"/>
    </row>
    <row r="20" spans="1:10" ht="19.5" customHeight="1" thickBot="1" thickTop="1">
      <c r="A20" s="25"/>
      <c r="B20" s="44" t="s">
        <v>52</v>
      </c>
      <c r="C20" s="45"/>
      <c r="D20" s="45"/>
      <c r="E20" s="45"/>
      <c r="F20" s="45"/>
      <c r="G20" s="45"/>
      <c r="H20" s="46"/>
      <c r="I20" s="23" t="str">
        <f>I2</f>
        <v>JJJJ</v>
      </c>
      <c r="J20" s="21"/>
    </row>
    <row r="21" spans="1:10" ht="24.75" customHeight="1" thickBot="1" thickTop="1">
      <c r="A21" s="25"/>
      <c r="B21" s="24"/>
      <c r="C21" s="25"/>
      <c r="D21" s="25"/>
      <c r="E21" s="25"/>
      <c r="F21" s="25"/>
      <c r="G21" s="25"/>
      <c r="H21" s="31"/>
      <c r="I21" s="31"/>
      <c r="J21" s="21"/>
    </row>
    <row r="22" spans="1:10" ht="18" customHeight="1" thickBot="1" thickTop="1">
      <c r="A22" s="28"/>
      <c r="B22" s="41" t="s">
        <v>14</v>
      </c>
      <c r="C22" s="41"/>
      <c r="D22" s="42"/>
      <c r="E22" s="28"/>
      <c r="F22" s="28"/>
      <c r="G22" s="28"/>
      <c r="H22" s="25"/>
      <c r="I22" s="25"/>
      <c r="J22" s="21"/>
    </row>
    <row r="23" spans="1:10" ht="108" customHeight="1" thickBot="1" thickTop="1">
      <c r="A23" s="36"/>
      <c r="B23" s="29" t="s">
        <v>13</v>
      </c>
      <c r="C23" s="29" t="s">
        <v>15</v>
      </c>
      <c r="D23" s="43" t="s">
        <v>65</v>
      </c>
      <c r="E23" s="43"/>
      <c r="F23" s="43"/>
      <c r="G23" s="29" t="s">
        <v>16</v>
      </c>
      <c r="H23" s="29" t="s">
        <v>49</v>
      </c>
      <c r="I23" s="29" t="s">
        <v>61</v>
      </c>
      <c r="J23" s="21"/>
    </row>
    <row r="24" spans="1:10" ht="34.5" customHeight="1" thickBot="1" thickTop="1">
      <c r="A24" s="36"/>
      <c r="B24" s="36" t="s">
        <v>2</v>
      </c>
      <c r="C24" s="34"/>
      <c r="D24" s="38"/>
      <c r="E24" s="38"/>
      <c r="F24" s="38"/>
      <c r="G24" s="35"/>
      <c r="H24" s="35"/>
      <c r="I24" s="35"/>
      <c r="J24" s="21"/>
    </row>
    <row r="25" spans="1:10" ht="34.5" customHeight="1" thickBot="1" thickTop="1">
      <c r="A25" s="36"/>
      <c r="B25" s="36" t="s">
        <v>3</v>
      </c>
      <c r="C25" s="34"/>
      <c r="D25" s="38"/>
      <c r="E25" s="38"/>
      <c r="F25" s="38"/>
      <c r="G25" s="35"/>
      <c r="H25" s="35"/>
      <c r="I25" s="35"/>
      <c r="J25" s="21"/>
    </row>
    <row r="26" spans="1:10" ht="34.5" customHeight="1" thickBot="1" thickTop="1">
      <c r="A26" s="36"/>
      <c r="B26" s="36" t="s">
        <v>4</v>
      </c>
      <c r="C26" s="34"/>
      <c r="D26" s="38"/>
      <c r="E26" s="38"/>
      <c r="F26" s="38"/>
      <c r="G26" s="35"/>
      <c r="H26" s="35"/>
      <c r="I26" s="35"/>
      <c r="J26" s="21"/>
    </row>
    <row r="27" spans="1:10" ht="34.5" customHeight="1" thickBot="1" thickTop="1">
      <c r="A27" s="36"/>
      <c r="B27" s="36" t="s">
        <v>5</v>
      </c>
      <c r="C27" s="34"/>
      <c r="D27" s="38"/>
      <c r="E27" s="38"/>
      <c r="F27" s="38"/>
      <c r="G27" s="35"/>
      <c r="H27" s="35"/>
      <c r="I27" s="35"/>
      <c r="J27" s="21"/>
    </row>
    <row r="28" spans="1:10" ht="34.5" customHeight="1" thickBot="1" thickTop="1">
      <c r="A28" s="36"/>
      <c r="B28" s="36" t="s">
        <v>6</v>
      </c>
      <c r="C28" s="34"/>
      <c r="D28" s="38"/>
      <c r="E28" s="38"/>
      <c r="F28" s="38"/>
      <c r="G28" s="35"/>
      <c r="H28" s="35"/>
      <c r="I28" s="35"/>
      <c r="J28" s="21"/>
    </row>
    <row r="29" spans="1:10" ht="34.5" customHeight="1" thickBot="1" thickTop="1">
      <c r="A29" s="36"/>
      <c r="B29" s="36" t="s">
        <v>7</v>
      </c>
      <c r="C29" s="34"/>
      <c r="D29" s="38"/>
      <c r="E29" s="38"/>
      <c r="F29" s="38"/>
      <c r="G29" s="35"/>
      <c r="H29" s="35"/>
      <c r="I29" s="35"/>
      <c r="J29" s="21"/>
    </row>
    <row r="30" spans="1:10" ht="34.5" customHeight="1" thickBot="1" thickTop="1">
      <c r="A30" s="36"/>
      <c r="B30" s="36" t="s">
        <v>8</v>
      </c>
      <c r="C30" s="34"/>
      <c r="D30" s="38"/>
      <c r="E30" s="38"/>
      <c r="F30" s="38"/>
      <c r="G30" s="35"/>
      <c r="H30" s="35"/>
      <c r="I30" s="35"/>
      <c r="J30" s="21"/>
    </row>
    <row r="31" spans="1:10" ht="34.5" customHeight="1" thickBot="1" thickTop="1">
      <c r="A31" s="36"/>
      <c r="B31" s="36" t="s">
        <v>9</v>
      </c>
      <c r="C31" s="34"/>
      <c r="D31" s="38"/>
      <c r="E31" s="38"/>
      <c r="F31" s="38"/>
      <c r="G31" s="35"/>
      <c r="H31" s="35"/>
      <c r="I31" s="35"/>
      <c r="J31" s="21"/>
    </row>
    <row r="32" spans="1:10" ht="34.5" customHeight="1" thickBot="1" thickTop="1">
      <c r="A32" s="36"/>
      <c r="B32" s="36" t="s">
        <v>10</v>
      </c>
      <c r="C32" s="34"/>
      <c r="D32" s="38"/>
      <c r="E32" s="38"/>
      <c r="F32" s="38"/>
      <c r="G32" s="35"/>
      <c r="H32" s="35"/>
      <c r="I32" s="35"/>
      <c r="J32" s="21"/>
    </row>
    <row r="33" spans="1:10" ht="34.5" customHeight="1" thickBot="1" thickTop="1">
      <c r="A33" s="36"/>
      <c r="B33" s="36" t="s">
        <v>11</v>
      </c>
      <c r="C33" s="34"/>
      <c r="D33" s="38"/>
      <c r="E33" s="38"/>
      <c r="F33" s="38"/>
      <c r="G33" s="35"/>
      <c r="H33" s="35"/>
      <c r="I33" s="35"/>
      <c r="J33" s="21"/>
    </row>
    <row r="34" spans="1:10" ht="31.5" customHeight="1" thickBot="1" thickTop="1">
      <c r="A34" s="25"/>
      <c r="B34" s="25"/>
      <c r="C34" s="25"/>
      <c r="D34" s="25"/>
      <c r="E34" s="25"/>
      <c r="F34" s="25"/>
      <c r="G34" s="25"/>
      <c r="H34" s="31" t="s">
        <v>0</v>
      </c>
      <c r="I34" s="32">
        <f>SUM(I24:I33)</f>
        <v>0</v>
      </c>
      <c r="J34" s="21"/>
    </row>
    <row r="35" spans="1:10" ht="3" customHeight="1" hidden="1" thickBot="1" thickTop="1">
      <c r="A35" s="25"/>
      <c r="B35" s="25"/>
      <c r="C35" s="25"/>
      <c r="D35" s="25"/>
      <c r="E35" s="25"/>
      <c r="F35" s="25"/>
      <c r="G35" s="25"/>
      <c r="H35" s="25"/>
      <c r="I35" s="25"/>
      <c r="J35" s="21"/>
    </row>
    <row r="36" spans="1:10" ht="13.5" hidden="1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3.5" hidden="1" thickTop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24.75" customHeight="1" thickTop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 password="DA95" sheet="1" objects="1" scenarios="1" selectLockedCells="1"/>
  <protectedRanges>
    <protectedRange password="F285" sqref="I3 D7 E7:I16 C8:D16 C24:I33" name="Angaben"/>
  </protectedRanges>
  <mergeCells count="15">
    <mergeCell ref="D32:F32"/>
    <mergeCell ref="D33:F33"/>
    <mergeCell ref="D28:F28"/>
    <mergeCell ref="D29:F29"/>
    <mergeCell ref="D30:F30"/>
    <mergeCell ref="D31:F31"/>
    <mergeCell ref="D25:F25"/>
    <mergeCell ref="D26:F26"/>
    <mergeCell ref="D27:F27"/>
    <mergeCell ref="B2:G2"/>
    <mergeCell ref="B5:D5"/>
    <mergeCell ref="B22:D22"/>
    <mergeCell ref="D23:F23"/>
    <mergeCell ref="B20:H20"/>
    <mergeCell ref="D24:F24"/>
  </mergeCells>
  <dataValidations count="14">
    <dataValidation type="decimal" operator="lessThanOrEqual" allowBlank="1" showInputMessage="1" showErrorMessage="1" errorTitle="Hinweis:" error="&#10;bitte beachten Sie, dass der Beschäftigungsumfang im Projekt nicht über dem gesamten Beschäftigungsumfang liegen darf." sqref="H7:H16">
      <formula1>F7</formula1>
    </dataValidation>
    <dataValidation type="decimal" operator="lessThanOrEqual" allowBlank="1" showInputMessage="1" showErrorMessage="1" errorTitle="Hinweis:" error="&#10;bitte beachten Sie, dass dieser Wert nicht größer sein darf als die gesamten Personalausgaben im Kalenderjahr (s. Spalte G).&#10;" sqref="I7:I16">
      <formula1>G7</formula1>
    </dataValidation>
    <dataValidation type="date" allowBlank="1" showInputMessage="1" showErrorMessage="1" promptTitle="Hinweis:" prompt="&#10;Bitte geben Sie das Datum im Format TT.MM.JJJJ ein." errorTitle="Hinweis:" error="&#10;Bitte geben Sie das Datum im Format TT.MM.JJJJ ein." sqref="I3">
      <formula1>39083</formula1>
      <formula2>42005</formula2>
    </dataValidation>
    <dataValidation type="decimal" allowBlank="1" showInputMessage="1" showErrorMessage="1" errorTitle="Hinweis:" error="Bitte überprüfen Sie, ob der eingegebene Wert einer gültigen Dezimalzahl entspricht." sqref="I24:I33">
      <formula1>0</formula1>
      <formula2>10000000</formula2>
    </dataValidation>
    <dataValidation type="decimal" allowBlank="1" showInputMessage="1" showErrorMessage="1" errorTitle="Hinweis:" error="Bitte überprüfen Sie, ob der eingegebene Wert einer gültigen Dezimalzahl entspricht." sqref="G24:G33">
      <formula1>0</formula1>
      <formula2>1000</formula2>
    </dataValidation>
    <dataValidation type="decimal" allowBlank="1" showInputMessage="1" showErrorMessage="1" errorTitle="Hinweis:" error="&#10;bitte beachten Sie, dass ein Beschäftigungsumfang über 60h/Woche nicht plausibel ist." sqref="F7:F16">
      <formula1>0</formula1>
      <formula2>60</formula2>
    </dataValidation>
    <dataValidation type="decimal" allowBlank="1" showInputMessage="1" showErrorMessage="1" errorTitle="Hinweis:" error="Bitte überprüfen Sie, ob der eingegebene Wert einer gültigen Dezimalzahl entspricht." sqref="H24:H33">
      <formula1>0</formula1>
      <formula2>10000</formula2>
    </dataValidation>
    <dataValidation type="whole" allowBlank="1" showInputMessage="1" showErrorMessage="1" promptTitle="Hinweis:" prompt="&#10;Bitte beachten Sie, dass für jedes Kalenderjahr eine gesonderte Personalausgabenübersicht zu erstellen ist." errorTitle="Hinweis:" error="&#10;Bitte geben Sie das Kalenderjahr im Format JJJJ ein." sqref="I2">
      <formula1>2008</formula1>
      <formula2>2014</formula2>
    </dataValidation>
    <dataValidation type="whole" allowBlank="1" showInputMessage="1" showErrorMessage="1" promptTitle="Hinweis:" prompt="&#10;Bitte beachten Sie, dass für jedes Kalenderjahr eine gesonderte Personalausgabenübersicht zu erstellen ist." errorTitle="Hinweis:" error="&#10;Der Inhalt dieses Feldes muss mit dem Inhalt des entsprechenden Feldes auf Seite 1 der Übersicht mit den Personalaufwendungen übereinstimmen." sqref="I20">
      <formula1>I2</formula1>
      <formula2>I2</formula2>
    </dataValidation>
    <dataValidation type="textLength" allowBlank="1" showInputMessage="1" showErrorMessage="1" promptTitle="Hinweis:" prompt="&#10;Die Textlänge ist aus technischen Gründen begrenzt.&#10;Bitte beschränken Sie sich in diesem Feld auf max. 40 Zeichen!" errorTitle="Hinweis:" error="&#10;Die Textlänge ist aus technischen Gründen begrenzt.&#10;Bitte beschränken Sie sich in diesem Feld auf max. 40 Zeichen!" sqref="C24:F24 C7:D7 C25:C33">
      <formula1>1</formula1>
      <formula2>40</formula2>
    </dataValidation>
    <dataValidation type="textLength" allowBlank="1" showErrorMessage="1" promptTitle="Hinweis:" prompt="&#10;Die Textlänge ist aus technischen Gründen begrenzt.&#10;Bitte beschränken Sie sich in diesem Feld auf max. 40 Zeichen!" errorTitle="Hinweis:" error="&#10;Die Textlänge ist aus technischen Gründen begrenzt.&#10;Bitte beschränken Sie sich in diesem Feld auf max. 40 Zeichen!" sqref="C8:D16 D25:F33">
      <formula1>1</formula1>
      <formula2>40</formula2>
    </dataValidation>
    <dataValidation type="textLength" allowBlank="1" showInputMessage="1" showErrorMessage="1" promptTitle="Hinweis:" prompt="&#10;Die Textlänge ist aus technischen Gründen begrenzt.&#10;Bitte beschränken Sie sich in diesem Feld auf max. 20 Zeichen!" errorTitle="Hinweis:" error="&#10;Die Textlänge ist aus technischen Gründen begrenzt.&#10;Bitte beschränken Sie sich in diesem Feld auf max. 20 Zeichen!" sqref="E7">
      <formula1>1</formula1>
      <formula2>20</formula2>
    </dataValidation>
    <dataValidation type="textLength" allowBlank="1" showErrorMessage="1" promptTitle="Hinweis:" prompt="&#10;Die Textlänge ist aus technischen Gründen begrenzt.&#10;Bitte beschränken Sie sich in diesem Feld auf max. 20 Zeichen!" errorTitle="Hinweis:" error="&#10;Die Textlänge ist aus technischen Gründen begrenzt.&#10;Bitte beschränken Sie sich in diesem Feld auf max. 20 Zeichen!" sqref="E8:E16">
      <formula1>1</formula1>
      <formula2>20</formula2>
    </dataValidation>
    <dataValidation type="decimal" allowBlank="1" showInputMessage="1" showErrorMessage="1" errorTitle="Hinweis:" error="Bitte überprüfen Sie, ob der eingegebene Wert einer gültigen Dezimalzahl entspricht." sqref="G7:G16">
      <formula1>0</formula1>
      <formula2>10000000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2">
      <selection activeCell="C39" sqref="C39"/>
    </sheetView>
  </sheetViews>
  <sheetFormatPr defaultColWidth="11.8515625" defaultRowHeight="12.75"/>
  <cols>
    <col min="1" max="1" width="54.140625" style="5" customWidth="1"/>
    <col min="2" max="2" width="53.00390625" style="5" customWidth="1"/>
    <col min="3" max="3" width="65.00390625" style="5" customWidth="1"/>
    <col min="4" max="4" width="32.421875" style="5" customWidth="1"/>
    <col min="5" max="5" width="20.7109375" style="5" customWidth="1"/>
    <col min="6" max="16384" width="11.8515625" style="5" customWidth="1"/>
  </cols>
  <sheetData>
    <row r="1" s="8" customFormat="1" ht="12.75">
      <c r="A1" s="7" t="s">
        <v>33</v>
      </c>
    </row>
    <row r="2" s="9" customFormat="1" ht="12.75">
      <c r="A2" s="10" t="s">
        <v>38</v>
      </c>
    </row>
    <row r="3" ht="12.75">
      <c r="A3" s="12" t="s">
        <v>34</v>
      </c>
    </row>
    <row r="4" ht="12.75">
      <c r="A4" s="12" t="s">
        <v>35</v>
      </c>
    </row>
    <row r="5" ht="12.75">
      <c r="A5" s="12"/>
    </row>
    <row r="6" ht="12.75">
      <c r="A6" s="12"/>
    </row>
    <row r="7" s="8" customFormat="1" ht="12.75">
      <c r="A7" s="13" t="s">
        <v>36</v>
      </c>
    </row>
    <row r="8" s="9" customFormat="1" ht="12.75">
      <c r="A8" s="10" t="s">
        <v>39</v>
      </c>
    </row>
    <row r="9" s="9" customFormat="1" ht="12.75">
      <c r="A9" s="6" t="s">
        <v>40</v>
      </c>
    </row>
    <row r="10" s="9" customFormat="1" ht="12.75">
      <c r="A10" s="6" t="s">
        <v>41</v>
      </c>
    </row>
    <row r="11" s="9" customFormat="1" ht="12.75">
      <c r="A11" s="6" t="s">
        <v>42</v>
      </c>
    </row>
    <row r="12" s="9" customFormat="1" ht="12.75">
      <c r="A12" s="6" t="s">
        <v>43</v>
      </c>
    </row>
    <row r="13" s="9" customFormat="1" ht="12.75">
      <c r="A13" s="6" t="s">
        <v>44</v>
      </c>
    </row>
    <row r="14" s="9" customFormat="1" ht="12.75">
      <c r="A14" s="6" t="s">
        <v>45</v>
      </c>
    </row>
    <row r="15" s="9" customFormat="1" ht="12.75">
      <c r="A15" s="14"/>
    </row>
    <row r="16" s="9" customFormat="1" ht="12.75">
      <c r="A16" s="14"/>
    </row>
    <row r="17" s="8" customFormat="1" ht="12.75">
      <c r="A17" s="13" t="s">
        <v>37</v>
      </c>
    </row>
    <row r="18" spans="1:3" ht="12.75">
      <c r="A18" s="4" t="s">
        <v>20</v>
      </c>
      <c r="B18" s="4" t="s">
        <v>18</v>
      </c>
      <c r="C18" s="4" t="s">
        <v>19</v>
      </c>
    </row>
    <row r="19" spans="1:3" ht="30.75" customHeight="1">
      <c r="A19" s="3" t="str">
        <f>A9&amp;" (1)"</f>
        <v>B 4.1 Vermeidung von Schulversagen und Erhöhung der Ausbildungsreife von schwächeren Schülern (1)</v>
      </c>
      <c r="B19" s="3" t="s">
        <v>53</v>
      </c>
      <c r="C19" s="3" t="s">
        <v>54</v>
      </c>
    </row>
    <row r="20" spans="1:3" s="16" customFormat="1" ht="56.25" customHeight="1">
      <c r="A20" s="15" t="str">
        <f>A9&amp;" (2)"</f>
        <v>B 4.1 Vermeidung von Schulversagen und Erhöhung der Ausbildungsreife von schwächeren Schülern (2)</v>
      </c>
      <c r="B20" s="15" t="s">
        <v>21</v>
      </c>
      <c r="C20" s="15" t="s">
        <v>26</v>
      </c>
    </row>
    <row r="21" spans="1:3" s="16" customFormat="1" ht="69" customHeight="1">
      <c r="A21" s="15" t="str">
        <f>A9&amp;" (3)"</f>
        <v>B 4.1 Vermeidung von Schulversagen und Erhöhung der Ausbildungsreife von schwächeren Schülern (3)</v>
      </c>
      <c r="B21" s="15" t="s">
        <v>50</v>
      </c>
      <c r="C21" s="15"/>
    </row>
    <row r="22" spans="1:3" s="18" customFormat="1" ht="15" customHeight="1">
      <c r="A22" s="17"/>
      <c r="B22" s="17"/>
      <c r="C22" s="17"/>
    </row>
    <row r="23" spans="1:3" s="16" customFormat="1" ht="25.5">
      <c r="A23" s="15" t="str">
        <f>A10&amp;" (1)"</f>
        <v>B 4.4 Verbesserung der Berufswahlkompetenz (1)</v>
      </c>
      <c r="B23" s="15" t="s">
        <v>22</v>
      </c>
      <c r="C23" s="15" t="s">
        <v>27</v>
      </c>
    </row>
    <row r="24" spans="1:3" s="16" customFormat="1" ht="12.75">
      <c r="A24" s="15" t="str">
        <f>A10&amp;" (2)"</f>
        <v>B 4.4 Verbesserung der Berufswahlkompetenz (2)</v>
      </c>
      <c r="B24" s="15"/>
      <c r="C24" s="15"/>
    </row>
    <row r="25" spans="1:3" s="16" customFormat="1" ht="12.75">
      <c r="A25" s="15" t="str">
        <f>A10&amp;" (3)"</f>
        <v>B 4.4 Verbesserung der Berufswahlkompetenz (3)</v>
      </c>
      <c r="B25" s="15"/>
      <c r="C25" s="15"/>
    </row>
    <row r="26" spans="1:3" s="18" customFormat="1" ht="12.75">
      <c r="A26" s="17"/>
      <c r="B26" s="17"/>
      <c r="C26" s="17"/>
    </row>
    <row r="27" spans="1:3" s="16" customFormat="1" ht="25.5">
      <c r="A27" s="15" t="str">
        <f>A11&amp;" (1)"</f>
        <v>C 7.1 Integration von Langzeitarbeitslosen in den ersten Arbeitsmarkt (1)</v>
      </c>
      <c r="B27" s="15" t="s">
        <v>32</v>
      </c>
      <c r="C27" s="15" t="s">
        <v>31</v>
      </c>
    </row>
    <row r="28" spans="1:3" s="16" customFormat="1" ht="25.5">
      <c r="A28" s="15" t="str">
        <f>A11&amp;" (2)"</f>
        <v>C 7.1 Integration von Langzeitarbeitslosen in den ersten Arbeitsmarkt (2)</v>
      </c>
      <c r="B28" s="15"/>
      <c r="C28" s="15" t="s">
        <v>28</v>
      </c>
    </row>
    <row r="29" spans="1:3" s="16" customFormat="1" ht="25.5">
      <c r="A29" s="15" t="str">
        <f>A11&amp;" (3)"</f>
        <v>C 7.1 Integration von Langzeitarbeitslosen in den ersten Arbeitsmarkt (3)</v>
      </c>
      <c r="B29" s="15"/>
      <c r="C29" s="15"/>
    </row>
    <row r="30" spans="1:3" s="18" customFormat="1" ht="12.75">
      <c r="A30" s="17"/>
      <c r="B30" s="17"/>
      <c r="C30" s="17"/>
    </row>
    <row r="31" spans="1:3" s="16" customFormat="1" ht="25.5">
      <c r="A31" s="15" t="str">
        <f>A12&amp;" (1)"</f>
        <v>C 7.2 Erhöhung der Chancengleichheit von Frauen bei der Eingliederung in den ersten Arbeitsmarkt (1)</v>
      </c>
      <c r="B31" s="15" t="s">
        <v>23</v>
      </c>
      <c r="C31" s="15" t="s">
        <v>30</v>
      </c>
    </row>
    <row r="32" spans="1:3" s="16" customFormat="1" ht="25.5">
      <c r="A32" s="15" t="str">
        <f>A12&amp;" (2)"</f>
        <v>C 7.2 Erhöhung der Chancengleichheit von Frauen bei der Eingliederung in den ersten Arbeitsmarkt (2)</v>
      </c>
      <c r="B32" s="15"/>
      <c r="C32" s="15" t="s">
        <v>29</v>
      </c>
    </row>
    <row r="33" spans="1:3" s="16" customFormat="1" ht="25.5">
      <c r="A33" s="15" t="str">
        <f>A12&amp;" (3)"</f>
        <v>C 7.2 Erhöhung der Chancengleichheit von Frauen bei der Eingliederung in den ersten Arbeitsmarkt (3)</v>
      </c>
      <c r="B33" s="15"/>
      <c r="C33" s="15"/>
    </row>
    <row r="34" spans="1:3" s="18" customFormat="1" ht="12.75">
      <c r="A34" s="17"/>
      <c r="B34" s="17"/>
      <c r="C34" s="17"/>
    </row>
    <row r="35" spans="1:3" s="16" customFormat="1" ht="38.25">
      <c r="A35" s="15" t="str">
        <f>A13&amp;" (1)"</f>
        <v>C 8.1 Erhöhung der Beschäftigungsfähigkeit von Langzeitarbeitslosen, die auf dem Arbeitsmarkt besonders benachteiligt sind (1)</v>
      </c>
      <c r="B35" s="15" t="s">
        <v>24</v>
      </c>
      <c r="C35" s="15" t="s">
        <v>55</v>
      </c>
    </row>
    <row r="36" spans="1:3" ht="38.25">
      <c r="A36" s="3" t="str">
        <f>A13&amp;" (2)"</f>
        <v>C 8.1 Erhöhung der Beschäftigungsfähigkeit von Langzeitarbeitslosen, die auf dem Arbeitsmarkt besonders benachteiligt sind (2)</v>
      </c>
      <c r="B36" s="3"/>
      <c r="C36" s="3" t="s">
        <v>56</v>
      </c>
    </row>
    <row r="37" spans="1:3" ht="38.25">
      <c r="A37" s="3" t="str">
        <f>A13&amp;" (3)"</f>
        <v>C 8.1 Erhöhung der Beschäftigungsfähigkeit von Langzeitarbeitslosen, die auf dem Arbeitsmarkt besonders benachteiligt sind (3)</v>
      </c>
      <c r="B37" s="3"/>
      <c r="C37" s="3" t="s">
        <v>59</v>
      </c>
    </row>
    <row r="38" spans="1:3" s="8" customFormat="1" ht="12.75">
      <c r="A38" s="19"/>
      <c r="B38" s="19"/>
      <c r="C38" s="19"/>
    </row>
    <row r="39" spans="1:3" ht="44.25" customHeight="1">
      <c r="A39" s="3" t="str">
        <f>A14&amp;" (1)"</f>
        <v>C 8.2 Stabilisierung von Lebensverhältnissen und Verbesserung der Teilhabe am Arbeitsmarkt von Gruppen mit besonderen Vermittlungshemmnissen (1)</v>
      </c>
      <c r="B39" s="3" t="s">
        <v>25</v>
      </c>
      <c r="C39" s="3" t="s">
        <v>57</v>
      </c>
    </row>
    <row r="40" spans="1:3" ht="46.5" customHeight="1">
      <c r="A40" s="3" t="str">
        <f>A14&amp;" (2)"</f>
        <v>C 8.2 Stabilisierung von Lebensverhältnissen und Verbesserung der Teilhabe am Arbeitsmarkt von Gruppen mit besonderen Vermittlungshemmnissen (2)</v>
      </c>
      <c r="B40" s="3"/>
      <c r="C40" s="3" t="s">
        <v>58</v>
      </c>
    </row>
    <row r="41" ht="38.25">
      <c r="A41" s="3" t="str">
        <f>A14&amp;" (3)"</f>
        <v>C 8.2 Stabilisierung von Lebensverhältnissen und Verbesserung der Teilhabe am Arbeitsmarkt von Gruppen mit besonderen Vermittlungshemmnissen (3)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Manalt, Nathanael (SM STU)</dc:creator>
  <cp:keywords/>
  <dc:description/>
  <cp:lastModifiedBy>Annett.Philipp</cp:lastModifiedBy>
  <cp:lastPrinted>2008-09-03T18:32:58Z</cp:lastPrinted>
  <dcterms:created xsi:type="dcterms:W3CDTF">1996-10-14T23:33:28Z</dcterms:created>
  <dcterms:modified xsi:type="dcterms:W3CDTF">2009-02-19T14:35:09Z</dcterms:modified>
  <cp:category/>
  <cp:version/>
  <cp:contentType/>
  <cp:contentStatus/>
</cp:coreProperties>
</file>